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"/>
  <c r="G14"/>
  <c r="G17"/>
  <c r="I16"/>
  <c r="H16"/>
  <c r="G16"/>
  <c r="J12"/>
  <c r="I17"/>
  <c r="I14"/>
  <c r="J9"/>
  <c r="J16" s="1"/>
  <c r="J13"/>
  <c r="J11"/>
  <c r="J14" l="1"/>
</calcChain>
</file>

<file path=xl/sharedStrings.xml><?xml version="1.0" encoding="utf-8"?>
<sst xmlns="http://schemas.openxmlformats.org/spreadsheetml/2006/main" count="66" uniqueCount="46">
  <si>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</si>
  <si>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</si>
  <si>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</si>
  <si>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</si>
  <si>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</si>
  <si>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</si>
  <si>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</si>
  <si>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</si>
  <si>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</si>
  <si>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</si>
  <si>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</si>
  <si>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</si>
  <si>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</si>
  <si>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</si>
  <si>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</si>
  <si>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</si>
  <si>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</si>
  <si>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</si>
  <si>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</si>
  <si>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</si>
  <si>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</si>
  <si>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</si>
  <si>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</si>
  <si>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</si>
  <si>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</si>
  <si>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</si>
  <si>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</si>
  <si>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</si>
  <si>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</si>
  <si>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</si>
  <si>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</si>
  <si>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</si>
  <si>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</si>
  <si>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</si>
  <si>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</si>
  <si>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</si>
  <si>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</si>
  <si>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</si>
  <si>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выполненпие требований законодательства, обеспечение надежного теплоснабжения потребителей ЗАТО Железногорск</t>
  </si>
  <si>
    <t>1.3.Разработка актуализированной схемы теплоснабжения ЗАТО Железногорск</t>
  </si>
  <si>
    <t>1.2.Реконструкция водопроводной сети в районе ул.Верхней Саянской</t>
  </si>
  <si>
    <t>04100000100</t>
  </si>
  <si>
    <t>1.4.Расходы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 некоммерческих товариществ к источникам электроснабжения, водоснабжения</t>
  </si>
  <si>
    <t>04100S5750</t>
  </si>
  <si>
    <t>Главный распорядитель бюджетных средств 2</t>
  </si>
  <si>
    <t>обеспечение надежного электроснабжения потребителей садоводческого некоммерческого товарищество товарищества "Рассвет" в пос.Подгорном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</si>
</sst>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2" zoomScaleNormal="100" workbookViewId="0">
      <selection activeCell="D17" sqref="D17"/>
    </sheetView>
  </sheetViews>
  <sheetFormatPr defaultRowHeight="15"/>
  <cols>
    <col min="1" max="1" width="27.85546875" customWidth="1"/>
    <col min="2" max="2" width="15.28515625" customWidth="1"/>
    <col min="3" max="3" width="12.28515625" style="21" customWidth="1"/>
    <col min="4" max="4" width="7" style="21" customWidth="1"/>
    <col min="5" max="5" width="7.28515625" style="21" customWidth="1"/>
    <col min="6" max="6" width="7" style="21" customWidth="1"/>
    <col min="7" max="7" width="12.7109375" style="21" customWidth="1"/>
    <col min="8" max="8" width="12.42578125" style="21" customWidth="1"/>
    <col min="9" max="9" width="12.140625" style="21" bestFit="1" customWidth="1"/>
    <col min="10" max="10" width="13.5703125" style="21" customWidth="1"/>
    <col min="11" max="11" width="19" customWidth="1"/>
  </cols>
  <sheetData>
    <row r="1" spans="1:21" ht="79.5" hidden="1" customHeight="1">
      <c r="I1" s="27" t="s">
        <v>19</v>
      </c>
      <c r="J1" s="27"/>
      <c r="K1" s="27"/>
    </row>
    <row r="2" spans="1:21" ht="82.5" customHeight="1">
      <c r="A2" s="4"/>
      <c r="B2" s="4"/>
      <c r="C2" s="18"/>
      <c r="D2" s="18"/>
      <c r="E2" s="18"/>
      <c r="F2" s="18"/>
      <c r="G2" s="18"/>
      <c r="H2" s="18"/>
      <c r="I2" s="27" t="s">
        <v>13</v>
      </c>
      <c r="J2" s="27"/>
      <c r="K2" s="27"/>
    </row>
    <row r="3" spans="1:21" ht="15.7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21" ht="10.5" customHeight="1">
      <c r="A4" s="4"/>
      <c r="B4" s="4"/>
      <c r="C4" s="18"/>
      <c r="D4" s="18"/>
      <c r="E4" s="18"/>
      <c r="F4" s="18"/>
      <c r="G4" s="18"/>
      <c r="H4" s="18"/>
      <c r="I4" s="18"/>
      <c r="J4" s="18"/>
      <c r="K4" s="4"/>
    </row>
    <row r="5" spans="1:21">
      <c r="A5" s="31" t="s">
        <v>9</v>
      </c>
      <c r="B5" s="31" t="s">
        <v>25</v>
      </c>
      <c r="C5" s="30" t="s">
        <v>26</v>
      </c>
      <c r="D5" s="30"/>
      <c r="E5" s="30"/>
      <c r="F5" s="30"/>
      <c r="G5" s="30" t="s">
        <v>31</v>
      </c>
      <c r="H5" s="30"/>
      <c r="I5" s="30"/>
      <c r="J5" s="30"/>
      <c r="K5" s="19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05.75" customHeight="1">
      <c r="A6" s="32"/>
      <c r="B6" s="32"/>
      <c r="C6" s="19" t="s">
        <v>27</v>
      </c>
      <c r="D6" s="19" t="s">
        <v>28</v>
      </c>
      <c r="E6" s="19" t="s">
        <v>29</v>
      </c>
      <c r="F6" s="19" t="s">
        <v>30</v>
      </c>
      <c r="G6" s="19">
        <v>2019</v>
      </c>
      <c r="H6" s="19">
        <v>2020</v>
      </c>
      <c r="I6" s="19">
        <v>2021</v>
      </c>
      <c r="J6" s="19" t="s">
        <v>0</v>
      </c>
      <c r="K6" s="19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10" t="s">
        <v>2</v>
      </c>
      <c r="B7" s="33" t="s">
        <v>8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7.25" customHeight="1">
      <c r="A8" s="10" t="s">
        <v>3</v>
      </c>
      <c r="B8" s="36" t="s">
        <v>4</v>
      </c>
      <c r="C8" s="34"/>
      <c r="D8" s="34"/>
      <c r="E8" s="34"/>
      <c r="F8" s="34"/>
      <c r="G8" s="34"/>
      <c r="H8" s="34"/>
      <c r="I8" s="34"/>
      <c r="J8" s="34"/>
      <c r="K8" s="35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3.25" customHeight="1">
      <c r="A9" s="11" t="s">
        <v>12</v>
      </c>
      <c r="B9" s="7" t="s">
        <v>18</v>
      </c>
      <c r="C9" s="7" t="s">
        <v>14</v>
      </c>
      <c r="D9" s="7" t="s">
        <v>17</v>
      </c>
      <c r="E9" s="20" t="s">
        <v>7</v>
      </c>
      <c r="F9" s="7">
        <v>870</v>
      </c>
      <c r="G9" s="9">
        <v>1000000</v>
      </c>
      <c r="H9" s="9">
        <v>0</v>
      </c>
      <c r="I9" s="9">
        <v>0</v>
      </c>
      <c r="J9" s="8">
        <f t="shared" ref="J9:J13" si="0">I9+H9+G9</f>
        <v>1000000</v>
      </c>
      <c r="K9" s="7" t="s">
        <v>21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1" t="s">
        <v>15</v>
      </c>
      <c r="B10" s="37" t="s">
        <v>16</v>
      </c>
      <c r="C10" s="38"/>
      <c r="D10" s="38"/>
      <c r="E10" s="38"/>
      <c r="F10" s="38"/>
      <c r="G10" s="38"/>
      <c r="H10" s="38"/>
      <c r="I10" s="38"/>
      <c r="J10" s="38"/>
      <c r="K10" s="39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60.75" customHeight="1">
      <c r="A11" s="15" t="s">
        <v>40</v>
      </c>
      <c r="B11" s="7" t="s">
        <v>11</v>
      </c>
      <c r="C11" s="12" t="s">
        <v>41</v>
      </c>
      <c r="D11" s="12" t="s">
        <v>5</v>
      </c>
      <c r="E11" s="24" t="s">
        <v>7</v>
      </c>
      <c r="F11" s="12" t="s">
        <v>20</v>
      </c>
      <c r="G11" s="25">
        <v>500000</v>
      </c>
      <c r="H11" s="9">
        <v>0</v>
      </c>
      <c r="I11" s="9">
        <v>0</v>
      </c>
      <c r="J11" s="8">
        <f t="shared" si="0"/>
        <v>500000</v>
      </c>
      <c r="K11" s="16" t="s">
        <v>22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19.25" customHeight="1">
      <c r="A12" s="15" t="s">
        <v>39</v>
      </c>
      <c r="B12" s="7" t="s">
        <v>11</v>
      </c>
      <c r="C12" s="12" t="s">
        <v>37</v>
      </c>
      <c r="D12" s="12" t="s">
        <v>5</v>
      </c>
      <c r="E12" s="24" t="s">
        <v>7</v>
      </c>
      <c r="F12" s="12" t="s">
        <v>24</v>
      </c>
      <c r="G12" s="9">
        <v>5000000</v>
      </c>
      <c r="H12" s="9">
        <v>0</v>
      </c>
      <c r="I12" s="9">
        <v>0</v>
      </c>
      <c r="J12" s="8">
        <f t="shared" ref="J12" si="1">I12+H12+G12</f>
        <v>5000000</v>
      </c>
      <c r="K12" s="16" t="s">
        <v>38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33.25" customHeight="1">
      <c r="A13" s="14" t="s">
        <v>42</v>
      </c>
      <c r="B13" s="19" t="s">
        <v>11</v>
      </c>
      <c r="C13" s="12" t="s">
        <v>43</v>
      </c>
      <c r="D13" s="12" t="s">
        <v>5</v>
      </c>
      <c r="E13" s="20" t="s">
        <v>7</v>
      </c>
      <c r="F13" s="12" t="s">
        <v>24</v>
      </c>
      <c r="G13" s="25">
        <v>200670</v>
      </c>
      <c r="H13" s="8">
        <v>0</v>
      </c>
      <c r="I13" s="8">
        <v>0</v>
      </c>
      <c r="J13" s="8">
        <f t="shared" si="0"/>
        <v>200670</v>
      </c>
      <c r="K13" s="6" t="s">
        <v>45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13" t="s">
        <v>10</v>
      </c>
      <c r="B14" s="19" t="s">
        <v>23</v>
      </c>
      <c r="C14" s="7" t="s">
        <v>32</v>
      </c>
      <c r="D14" s="19" t="s">
        <v>23</v>
      </c>
      <c r="E14" s="19" t="s">
        <v>23</v>
      </c>
      <c r="F14" s="19" t="s">
        <v>23</v>
      </c>
      <c r="G14" s="9">
        <f>G16+G17</f>
        <v>6700670</v>
      </c>
      <c r="H14" s="9">
        <v>0</v>
      </c>
      <c r="I14" s="9">
        <f>I13+H12+I11+I9</f>
        <v>0</v>
      </c>
      <c r="J14" s="9">
        <f>J13+J12+J11+J9</f>
        <v>6700670</v>
      </c>
      <c r="K14" s="10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13" t="s">
        <v>33</v>
      </c>
      <c r="B15" s="19"/>
      <c r="C15" s="7"/>
      <c r="D15" s="19"/>
      <c r="E15" s="19"/>
      <c r="F15" s="19"/>
      <c r="G15" s="9"/>
      <c r="H15" s="9"/>
      <c r="I15" s="9"/>
      <c r="J15" s="9"/>
      <c r="K15" s="10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75">
      <c r="A16" s="13" t="s">
        <v>34</v>
      </c>
      <c r="B16" s="7" t="s">
        <v>18</v>
      </c>
      <c r="C16" s="7" t="s">
        <v>32</v>
      </c>
      <c r="D16" s="26">
        <v>801</v>
      </c>
      <c r="E16" s="26" t="s">
        <v>23</v>
      </c>
      <c r="F16" s="26" t="s">
        <v>23</v>
      </c>
      <c r="G16" s="9">
        <f>G9</f>
        <v>1000000</v>
      </c>
      <c r="H16" s="9">
        <f t="shared" ref="H16:J16" si="2">H9</f>
        <v>0</v>
      </c>
      <c r="I16" s="9">
        <f t="shared" si="2"/>
        <v>0</v>
      </c>
      <c r="J16" s="9">
        <f t="shared" si="2"/>
        <v>1000000</v>
      </c>
      <c r="K16" s="10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45">
      <c r="A17" s="13" t="s">
        <v>44</v>
      </c>
      <c r="B17" s="19" t="s">
        <v>11</v>
      </c>
      <c r="C17" s="7" t="s">
        <v>32</v>
      </c>
      <c r="D17" s="12" t="s">
        <v>5</v>
      </c>
      <c r="E17" s="19" t="s">
        <v>23</v>
      </c>
      <c r="F17" s="19" t="s">
        <v>23</v>
      </c>
      <c r="G17" s="9">
        <f>G13+G12+G11</f>
        <v>5700670</v>
      </c>
      <c r="H17" s="9">
        <v>0</v>
      </c>
      <c r="I17" s="9">
        <f t="shared" ref="I17" si="3">I14</f>
        <v>0</v>
      </c>
      <c r="J17" s="9">
        <f>G17</f>
        <v>5700670</v>
      </c>
      <c r="K17" s="10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>
      <c r="A18" s="5"/>
      <c r="B18" s="5"/>
      <c r="C18" s="17"/>
      <c r="D18" s="17"/>
      <c r="E18" s="17"/>
      <c r="F18" s="17"/>
      <c r="G18" s="17"/>
      <c r="H18" s="17"/>
      <c r="I18" s="17"/>
      <c r="J18" s="17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3.5" customHeight="1">
      <c r="A19" s="28" t="s">
        <v>35</v>
      </c>
      <c r="B19" s="28"/>
      <c r="C19" s="28"/>
      <c r="D19" s="28"/>
      <c r="E19" s="28"/>
      <c r="F19" s="17"/>
      <c r="G19" s="17"/>
      <c r="H19" s="28" t="s">
        <v>36</v>
      </c>
      <c r="I19" s="28"/>
      <c r="J19" s="28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5"/>
      <c r="B20" s="5"/>
      <c r="C20" s="17"/>
      <c r="D20" s="17"/>
      <c r="E20" s="17"/>
      <c r="F20" s="17"/>
      <c r="G20" s="17"/>
      <c r="H20" s="17"/>
      <c r="I20" s="17"/>
      <c r="J20" s="17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22"/>
      <c r="D21" s="22"/>
      <c r="E21" s="22"/>
      <c r="F21" s="22"/>
      <c r="G21" s="22"/>
      <c r="H21" s="22"/>
      <c r="I21" s="22"/>
      <c r="J21" s="22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22"/>
      <c r="D22" s="22"/>
      <c r="E22" s="22"/>
      <c r="F22" s="22"/>
      <c r="G22" s="22"/>
      <c r="H22" s="22"/>
      <c r="I22" s="22"/>
      <c r="J22" s="22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22"/>
      <c r="D23" s="22"/>
      <c r="E23" s="22"/>
      <c r="F23" s="22"/>
      <c r="G23" s="22"/>
      <c r="H23" s="22"/>
      <c r="I23" s="22"/>
      <c r="J23" s="22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3"/>
      <c r="D24" s="23"/>
      <c r="E24" s="23"/>
      <c r="F24" s="23"/>
      <c r="G24" s="23"/>
      <c r="H24" s="23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3"/>
      <c r="D25" s="23"/>
      <c r="E25" s="23"/>
      <c r="F25" s="23"/>
      <c r="G25" s="23"/>
      <c r="H25" s="23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23"/>
      <c r="D26" s="23"/>
      <c r="E26" s="23"/>
      <c r="F26" s="23"/>
      <c r="G26" s="23"/>
      <c r="H26" s="23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23"/>
      <c r="D27" s="23"/>
      <c r="E27" s="23"/>
      <c r="F27" s="23"/>
      <c r="G27" s="23"/>
      <c r="H27" s="23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12">
    <mergeCell ref="I1:K1"/>
    <mergeCell ref="H19:J19"/>
    <mergeCell ref="I2:K2"/>
    <mergeCell ref="A3:K3"/>
    <mergeCell ref="C5:F5"/>
    <mergeCell ref="B5:B6"/>
    <mergeCell ref="A5:A6"/>
    <mergeCell ref="G5:J5"/>
    <mergeCell ref="B7:K7"/>
    <mergeCell ref="B8:K8"/>
    <mergeCell ref="B10:K10"/>
    <mergeCell ref="A19:E19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2018-12-07T03:06:28Z</cp:lastPrinted>
  <dcterms:created xsi:type="dcterms:W3CDTF">2013-08-23T01:52:23Z</dcterms:created>
  <dcterms:modified xsi:type="dcterms:W3CDTF">2018-12-07T03:07:05Z</dcterms:modified>
</cp:coreProperties>
</file>